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/>
  </bookViews>
  <sheets>
    <sheet name="Sayfa2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16" i="2" l="1"/>
  <c r="F22" i="2" l="1"/>
</calcChain>
</file>

<file path=xl/sharedStrings.xml><?xml version="1.0" encoding="utf-8"?>
<sst xmlns="http://schemas.openxmlformats.org/spreadsheetml/2006/main" count="52" uniqueCount="52">
  <si>
    <t>GİDERLER</t>
  </si>
  <si>
    <t>NAKİT KASA</t>
  </si>
  <si>
    <t xml:space="preserve">PARK NİLÜFER SİTESİ </t>
  </si>
  <si>
    <t>GELİR TAHAKKUKU</t>
  </si>
  <si>
    <t>PERSONEL GİDERİ</t>
  </si>
  <si>
    <t>SU GİDERİ</t>
  </si>
  <si>
    <t>DOGALGAZ GİDERİ</t>
  </si>
  <si>
    <t>PEYZAJ BAKIM İLAÇLAMA</t>
  </si>
  <si>
    <t>HAVUZ BAKIM İLAÇLAMA</t>
  </si>
  <si>
    <t>VEDS (SAYAÇ OKUMA VE BAKIM)</t>
  </si>
  <si>
    <t>ISINMA VE SICAK SU</t>
  </si>
  <si>
    <t>SGK+MUHTASAR</t>
  </si>
  <si>
    <t>KENDİN YÖNET</t>
  </si>
  <si>
    <t>ELEKTRİK GİDERİ</t>
  </si>
  <si>
    <t>KAT MALİKLERİNDEN ALINAN ÖDEMELER</t>
  </si>
  <si>
    <t>BANKA DEVİR</t>
  </si>
  <si>
    <t xml:space="preserve">MUHASEBE ÜCRETİ </t>
  </si>
  <si>
    <t>AİDAT+YAKIT SU +DEMİRBAŞ TAHSİLATLARI</t>
  </si>
  <si>
    <t>DEMİRBAŞ GİDERLERİ</t>
  </si>
  <si>
    <t>VADELİ HESAP FAİZ GELİRİ</t>
  </si>
  <si>
    <t>KAT MALİKLERİNDEN ALINACAKLAR</t>
  </si>
  <si>
    <t>BORÇLAR</t>
  </si>
  <si>
    <t>AİDAT+YAKIT+SU TAHSİL EDİLEMEYENLER</t>
  </si>
  <si>
    <t>HERHANGİ BİR BORCUMUZ BULUNMAMAKTADIR</t>
  </si>
  <si>
    <t>KASALAR</t>
  </si>
  <si>
    <t>BANKA KASA</t>
  </si>
  <si>
    <t xml:space="preserve"> </t>
  </si>
  <si>
    <t>ASANSÖR PERİYODİK BAKIM+ ETİKET</t>
  </si>
  <si>
    <t>HGS, ÇİP VE BONE SATIŞI VE BAĞIŞ</t>
  </si>
  <si>
    <t>AİDAT 15 EKİM 2021-27 MAYIS 2022</t>
  </si>
  <si>
    <t>İLKER TANKUT</t>
  </si>
  <si>
    <t xml:space="preserve">HUZUR HAKKI </t>
  </si>
  <si>
    <t>GENEL GİDER (HGS KART,GİDER AÇMA, UYDU YAYIN,KAMERA,ELK.HAVUZ SARF MALZ,ARITMA.TAMİR BAKIM,TEM.MALZ, ÇÖP POŞ.KAZAN BAKIM MALZ,OTOPARK GİD.)</t>
  </si>
  <si>
    <t>2022 YILI K.DBLX 4 X 555 TL X 4 AY=</t>
  </si>
  <si>
    <t xml:space="preserve">(önceki dönem kat maliklerinden alacaklar </t>
  </si>
  <si>
    <t>toplamı 273.451,16 TL olarak devralınmıştır.)</t>
  </si>
  <si>
    <t xml:space="preserve">   TOPLAM</t>
  </si>
  <si>
    <t xml:space="preserve">                                                 TOPLAM</t>
  </si>
  <si>
    <t xml:space="preserve">                                                       TOPLAM</t>
  </si>
  <si>
    <t xml:space="preserve">                                                            TOPLAM</t>
  </si>
  <si>
    <t>ALİ TÜMTÜRK</t>
  </si>
  <si>
    <t>SEFA KARACA</t>
  </si>
  <si>
    <t xml:space="preserve"> 15 EKİM 2021 -28  MAYIS 2022 TARİHLERİ ARASI MALİ BİLANÇO</t>
  </si>
  <si>
    <t xml:space="preserve"> 2022 YILI DBLX 20 x 610 TL X 5 AY =</t>
  </si>
  <si>
    <t xml:space="preserve"> 2021 YILI DBLX 24 x 470 TL X 2,5 AY =</t>
  </si>
  <si>
    <t xml:space="preserve"> 2022 YILI 3+1 266 x 495 TL X 5 AY =</t>
  </si>
  <si>
    <t xml:space="preserve"> 2021 YILI 3+1 266 x 380 TL X 2,5 AY =</t>
  </si>
  <si>
    <t xml:space="preserve"> 2022 YILI 2+1 50 x 455 TL X 5 AY =</t>
  </si>
  <si>
    <t xml:space="preserve"> 2021 YILI 2+1 50 x 350 TL X 2,5 AY =</t>
  </si>
  <si>
    <t>2022YILI K. DBLX 4 X 610 TLX 1 AY=</t>
  </si>
  <si>
    <t>NAKİT KASA GİDER</t>
  </si>
  <si>
    <t>YÖNETİM GİDERLERİ KIRTASİYE NOTER ,TELEFON.İNTERNET.KARGO.MATBAA.KIRTASİYE,EFT HAVALE.)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</si>
</sst>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₺&quot;#,##0.00;\-&quot;₺&quot;#,##0.00"/>
    <numFmt numFmtId="43" formatCode="_-* #,##0.00_-;\-* #,##0.00_-;_-* &quot;-&quot;??_-;_-@_-"/>
    <numFmt numFmtId="164" formatCode="&quot;₺&quot;#,##0.00;[Red]&quot;₺&quot;#,##0.00"/>
    <numFmt numFmtId="165" formatCode="#,##0.00;[Red]#,##0.00"/>
    <numFmt numFmtId="166" formatCode="_-[$₺-41F]* #,##0.00_-;\-[$₺-41F]* #,##0.00_-;_-[$₺-41F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5" fillId="0" borderId="2" xfId="0" applyFont="1" applyBorder="1"/>
    <xf numFmtId="43" fontId="0" fillId="0" borderId="2" xfId="1" applyFont="1" applyBorder="1"/>
    <xf numFmtId="0" fontId="0" fillId="0" borderId="2" xfId="0" applyBorder="1" applyAlignment="1">
      <alignment vertical="center"/>
    </xf>
    <xf numFmtId="165" fontId="0" fillId="0" borderId="2" xfId="1" applyNumberFormat="1" applyFont="1" applyBorder="1"/>
    <xf numFmtId="43" fontId="0" fillId="0" borderId="0" xfId="1" applyFont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5" fontId="0" fillId="0" borderId="0" xfId="1" applyNumberFormat="1" applyFont="1"/>
    <xf numFmtId="43" fontId="5" fillId="0" borderId="0" xfId="1" applyFont="1" applyFill="1" applyBorder="1"/>
    <xf numFmtId="0" fontId="8" fillId="0" borderId="0" xfId="0" applyFont="1"/>
    <xf numFmtId="164" fontId="0" fillId="0" borderId="2" xfId="1" applyNumberFormat="1" applyFont="1" applyBorder="1"/>
    <xf numFmtId="0" fontId="5" fillId="0" borderId="0" xfId="0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5" fillId="0" borderId="2" xfId="0" applyFont="1" applyFill="1" applyBorder="1"/>
    <xf numFmtId="0" fontId="5" fillId="0" borderId="0" xfId="0" applyFont="1" applyBorder="1"/>
    <xf numFmtId="0" fontId="0" fillId="0" borderId="0" xfId="0" applyBorder="1"/>
    <xf numFmtId="43" fontId="5" fillId="0" borderId="0" xfId="1" applyFont="1" applyBorder="1" applyAlignment="1">
      <alignment horizontal="center"/>
    </xf>
    <xf numFmtId="165" fontId="0" fillId="2" borderId="0" xfId="1" applyNumberFormat="1" applyFont="1" applyFill="1" applyBorder="1"/>
    <xf numFmtId="7" fontId="5" fillId="0" borderId="0" xfId="1" applyNumberFormat="1" applyFont="1" applyFill="1"/>
    <xf numFmtId="4" fontId="0" fillId="2" borderId="0" xfId="0" applyNumberFormat="1" applyFill="1" applyBorder="1"/>
    <xf numFmtId="4" fontId="0" fillId="0" borderId="0" xfId="0" applyNumberFormat="1" applyBorder="1"/>
    <xf numFmtId="43" fontId="0" fillId="0" borderId="0" xfId="1" applyFont="1" applyBorder="1"/>
    <xf numFmtId="0" fontId="9" fillId="0" borderId="0" xfId="0" applyFont="1" applyBorder="1" applyAlignment="1">
      <alignment horizontal="center" vertical="center"/>
    </xf>
    <xf numFmtId="4" fontId="0" fillId="2" borderId="0" xfId="0" applyNumberFormat="1" applyFill="1"/>
    <xf numFmtId="165" fontId="0" fillId="2" borderId="2" xfId="1" applyNumberFormat="1" applyFont="1" applyFill="1" applyBorder="1"/>
    <xf numFmtId="165" fontId="0" fillId="2" borderId="3" xfId="1" applyNumberFormat="1" applyFont="1" applyFill="1" applyBorder="1"/>
    <xf numFmtId="164" fontId="5" fillId="2" borderId="0" xfId="1" applyNumberFormat="1" applyFont="1" applyFill="1" applyBorder="1"/>
    <xf numFmtId="166" fontId="0" fillId="2" borderId="4" xfId="0" applyNumberFormat="1" applyFill="1" applyBorder="1"/>
    <xf numFmtId="166" fontId="8" fillId="2" borderId="0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43" fontId="7" fillId="0" borderId="0" xfId="1" applyFont="1" applyAlignment="1">
      <alignment horizontal="center"/>
    </xf>
    <xf numFmtId="7" fontId="5" fillId="0" borderId="0" xfId="1" applyNumberFormat="1" applyFont="1" applyBorder="1" applyAlignment="1">
      <alignment vertical="center"/>
    </xf>
    <xf numFmtId="0" fontId="0" fillId="0" borderId="4" xfId="0" applyFont="1" applyBorder="1"/>
    <xf numFmtId="43" fontId="0" fillId="0" borderId="4" xfId="1" applyFont="1" applyBorder="1"/>
    <xf numFmtId="0" fontId="5" fillId="0" borderId="4" xfId="0" applyFont="1" applyBorder="1"/>
    <xf numFmtId="43" fontId="5" fillId="0" borderId="4" xfId="1" applyFont="1" applyBorder="1" applyAlignment="1">
      <alignment vertical="top"/>
    </xf>
    <xf numFmtId="0" fontId="10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43" fontId="5" fillId="0" borderId="5" xfId="1" applyFont="1" applyBorder="1"/>
    <xf numFmtId="0" fontId="7" fillId="0" borderId="4" xfId="0" applyFont="1" applyBorder="1"/>
    <xf numFmtId="166" fontId="0" fillId="2" borderId="4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7" fontId="2" fillId="0" borderId="4" xfId="1" applyNumberFormat="1" applyFont="1" applyBorder="1" applyAlignment="1">
      <alignment vertical="center"/>
    </xf>
    <xf numFmtId="43" fontId="5" fillId="0" borderId="4" xfId="1" applyFont="1" applyBorder="1" applyAlignment="1">
      <alignment horizontal="left" vertical="top"/>
    </xf>
    <xf numFmtId="166" fontId="5" fillId="0" borderId="4" xfId="1" applyNumberFormat="1" applyFont="1" applyBorder="1"/>
    <xf numFmtId="166" fontId="5" fillId="0" borderId="0" xfId="1" applyNumberFormat="1" applyFont="1"/>
    <xf numFmtId="166" fontId="8" fillId="2" borderId="1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65" fontId="0" fillId="0" borderId="0" xfId="1" applyNumberFormat="1" applyFont="1" applyBorder="1"/>
    <xf numFmtId="166" fontId="0" fillId="0" borderId="0" xfId="0" applyNumberFormat="1" applyBorder="1"/>
    <xf numFmtId="43" fontId="5" fillId="0" borderId="0" xfId="1" applyFont="1" applyBorder="1" applyAlignment="1">
      <alignment vertical="top"/>
    </xf>
    <xf numFmtId="4" fontId="9" fillId="0" borderId="0" xfId="0" applyNumberFormat="1" applyFont="1" applyBorder="1" applyAlignment="1">
      <alignment horizontal="right" vertical="center"/>
    </xf>
    <xf numFmtId="166" fontId="3" fillId="2" borderId="1" xfId="1" applyNumberFormat="1" applyFont="1" applyFill="1" applyBorder="1" applyAlignment="1">
      <alignment vertical="center"/>
    </xf>
    <xf numFmtId="166" fontId="1" fillId="0" borderId="4" xfId="1" applyNumberFormat="1" applyFont="1" applyBorder="1"/>
    <xf numFmtId="0" fontId="5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8"/>
  <sheetViews>
    <sheetView tabSelected="1" topLeftCell="A19" workbookViewId="0">
      <selection activeCell="E32" sqref="E32"/>
    </sheetView>
  </sheetViews>
  <sheetFormatPr defaultRowHeight="15" x14ac:dyDescent="0.25"/>
  <cols>
    <col min="1" max="1" width="3" customWidth="1"/>
    <col min="2" max="2" width="41.28515625" customWidth="1"/>
    <col min="3" max="3" width="15.7109375" style="5" customWidth="1"/>
    <col min="4" max="4" width="2.140625" customWidth="1"/>
    <col min="5" max="5" width="37.140625" style="13" customWidth="1"/>
    <col min="6" max="6" width="14.5703125" style="14" customWidth="1"/>
    <col min="11" max="11" width="14" customWidth="1"/>
    <col min="12" max="12" width="17.85546875" customWidth="1"/>
  </cols>
  <sheetData>
    <row r="2" spans="2:11" ht="18.75" x14ac:dyDescent="0.3">
      <c r="B2" s="63" t="s">
        <v>2</v>
      </c>
      <c r="C2" s="63"/>
      <c r="D2" s="63"/>
      <c r="E2" s="63"/>
      <c r="F2" s="63"/>
      <c r="K2" s="26"/>
    </row>
    <row r="3" spans="2:11" ht="18.75" x14ac:dyDescent="0.3">
      <c r="B3" s="63" t="s">
        <v>42</v>
      </c>
      <c r="C3" s="63"/>
      <c r="D3" s="63"/>
      <c r="E3" s="63"/>
      <c r="F3" s="63"/>
      <c r="K3" s="24"/>
    </row>
    <row r="4" spans="2:11" x14ac:dyDescent="0.25">
      <c r="K4" s="24"/>
    </row>
    <row r="5" spans="2:11" ht="15.75" x14ac:dyDescent="0.25">
      <c r="B5" s="64" t="s">
        <v>3</v>
      </c>
      <c r="C5" s="64"/>
      <c r="E5" s="65" t="s">
        <v>0</v>
      </c>
      <c r="F5" s="65"/>
      <c r="K5" s="24"/>
    </row>
    <row r="6" spans="2:11" ht="18" customHeight="1" x14ac:dyDescent="0.25">
      <c r="B6" s="1" t="s">
        <v>29</v>
      </c>
      <c r="C6" s="2"/>
      <c r="E6" s="3" t="s">
        <v>4</v>
      </c>
      <c r="F6" s="30">
        <v>364312.71</v>
      </c>
      <c r="K6" s="24"/>
    </row>
    <row r="7" spans="2:11" ht="15.6" customHeight="1" x14ac:dyDescent="0.25">
      <c r="B7" s="39" t="s">
        <v>48</v>
      </c>
      <c r="C7" s="40">
        <v>43750</v>
      </c>
      <c r="E7" s="3" t="s">
        <v>5</v>
      </c>
      <c r="F7" s="31">
        <v>28114</v>
      </c>
      <c r="K7" s="24"/>
    </row>
    <row r="8" spans="2:11" ht="18" customHeight="1" x14ac:dyDescent="0.25">
      <c r="B8" s="39" t="s">
        <v>47</v>
      </c>
      <c r="C8" s="40">
        <v>113750</v>
      </c>
      <c r="E8" s="3" t="s">
        <v>6</v>
      </c>
      <c r="F8" s="32">
        <v>821711.5</v>
      </c>
      <c r="K8" s="24"/>
    </row>
    <row r="9" spans="2:11" ht="18" customHeight="1" x14ac:dyDescent="0.25">
      <c r="B9" s="39" t="s">
        <v>46</v>
      </c>
      <c r="C9" s="40">
        <v>252700</v>
      </c>
      <c r="E9" s="6" t="s">
        <v>7</v>
      </c>
      <c r="F9" s="24">
        <v>49300</v>
      </c>
      <c r="K9" s="24"/>
    </row>
    <row r="10" spans="2:11" x14ac:dyDescent="0.25">
      <c r="B10" s="39" t="s">
        <v>45</v>
      </c>
      <c r="C10" s="40">
        <v>658350</v>
      </c>
      <c r="E10" s="7" t="s">
        <v>8</v>
      </c>
      <c r="F10" s="31">
        <v>39252.04</v>
      </c>
      <c r="K10" s="24"/>
    </row>
    <row r="11" spans="2:11" ht="18" customHeight="1" x14ac:dyDescent="0.25">
      <c r="B11" s="39" t="s">
        <v>44</v>
      </c>
      <c r="C11" s="40">
        <v>28200</v>
      </c>
      <c r="E11" s="6" t="s">
        <v>27</v>
      </c>
      <c r="F11" s="31">
        <v>72475.61</v>
      </c>
      <c r="K11" s="24"/>
    </row>
    <row r="12" spans="2:11" ht="18" customHeight="1" x14ac:dyDescent="0.25">
      <c r="B12" s="39" t="s">
        <v>43</v>
      </c>
      <c r="C12" s="40">
        <v>61000</v>
      </c>
      <c r="E12" s="8" t="s">
        <v>9</v>
      </c>
      <c r="F12" s="31">
        <v>13440.2</v>
      </c>
      <c r="K12" s="24"/>
    </row>
    <row r="13" spans="2:11" ht="18" customHeight="1" x14ac:dyDescent="0.25">
      <c r="B13" s="39" t="s">
        <v>49</v>
      </c>
      <c r="C13" s="40">
        <v>2440</v>
      </c>
      <c r="E13" s="3" t="s">
        <v>11</v>
      </c>
      <c r="F13" s="32">
        <v>158570.70000000001</v>
      </c>
      <c r="K13" s="24"/>
    </row>
    <row r="14" spans="2:11" ht="18" customHeight="1" x14ac:dyDescent="0.25">
      <c r="B14" s="39" t="s">
        <v>33</v>
      </c>
      <c r="C14" s="40">
        <v>8880</v>
      </c>
      <c r="E14" s="3" t="s">
        <v>12</v>
      </c>
      <c r="F14" s="24">
        <v>4073.36</v>
      </c>
      <c r="K14" s="24"/>
    </row>
    <row r="15" spans="2:11" ht="18" customHeight="1" x14ac:dyDescent="0.25">
      <c r="B15" s="41" t="s">
        <v>10</v>
      </c>
      <c r="C15" s="42">
        <v>784233.58</v>
      </c>
      <c r="E15" s="3" t="s">
        <v>31</v>
      </c>
      <c r="F15" s="31">
        <v>55000</v>
      </c>
      <c r="K15" s="24"/>
    </row>
    <row r="16" spans="2:11" ht="18" customHeight="1" x14ac:dyDescent="0.25">
      <c r="B16" s="44" t="s">
        <v>39</v>
      </c>
      <c r="C16" s="45">
        <f>SUM(C7:C15)</f>
        <v>1953303.58</v>
      </c>
      <c r="E16" s="3" t="s">
        <v>13</v>
      </c>
      <c r="F16" s="31">
        <v>305864.73</v>
      </c>
      <c r="K16" s="24"/>
    </row>
    <row r="17" spans="1:12" ht="75" x14ac:dyDescent="0.25">
      <c r="B17" s="22"/>
      <c r="C17" s="28"/>
      <c r="E17" s="9" t="s">
        <v>32</v>
      </c>
      <c r="F17" s="31">
        <v>204817.09</v>
      </c>
      <c r="J17" t="s">
        <v>26</v>
      </c>
      <c r="K17" s="24"/>
    </row>
    <row r="18" spans="1:12" ht="18" customHeight="1" x14ac:dyDescent="0.25">
      <c r="B18" s="46" t="s">
        <v>14</v>
      </c>
      <c r="C18" s="47"/>
      <c r="E18" s="9" t="s">
        <v>16</v>
      </c>
      <c r="F18" s="31">
        <v>3710</v>
      </c>
      <c r="K18" s="27"/>
    </row>
    <row r="19" spans="1:12" ht="18" customHeight="1" x14ac:dyDescent="0.25">
      <c r="B19" s="48" t="s">
        <v>15</v>
      </c>
      <c r="C19" s="34">
        <v>432226.37</v>
      </c>
      <c r="E19" s="11" t="s">
        <v>18</v>
      </c>
      <c r="F19" s="31">
        <v>147088.35</v>
      </c>
      <c r="K19" s="27"/>
    </row>
    <row r="20" spans="1:12" ht="30.75" customHeight="1" x14ac:dyDescent="0.25">
      <c r="B20" s="49" t="s">
        <v>17</v>
      </c>
      <c r="C20" s="47">
        <v>2006650.64</v>
      </c>
      <c r="E20" s="43" t="s">
        <v>51</v>
      </c>
      <c r="F20" s="32">
        <v>7918.44</v>
      </c>
      <c r="K20" s="27"/>
      <c r="L20" s="22"/>
    </row>
    <row r="21" spans="1:12" ht="18" customHeight="1" x14ac:dyDescent="0.25">
      <c r="B21" s="49" t="s">
        <v>28</v>
      </c>
      <c r="C21" s="47">
        <v>20132</v>
      </c>
      <c r="E21" s="12" t="s">
        <v>50</v>
      </c>
      <c r="F21" s="32">
        <v>7437.84</v>
      </c>
      <c r="K21" s="22"/>
      <c r="L21" s="38"/>
    </row>
    <row r="22" spans="1:12" ht="18" customHeight="1" x14ac:dyDescent="0.25">
      <c r="B22" s="49" t="s">
        <v>19</v>
      </c>
      <c r="C22" s="50">
        <v>14531.92</v>
      </c>
      <c r="E22" s="15" t="s">
        <v>37</v>
      </c>
      <c r="F22" s="33">
        <f>SUM(F6:F21)</f>
        <v>2283086.5699999998</v>
      </c>
      <c r="K22" s="22"/>
      <c r="L22" s="27"/>
    </row>
    <row r="23" spans="1:12" s="5" customFormat="1" ht="18" customHeight="1" x14ac:dyDescent="0.25">
      <c r="A23"/>
      <c r="B23" s="51" t="s">
        <v>36</v>
      </c>
      <c r="C23" s="52">
        <f>SUM(C19:C22)</f>
        <v>2473540.9299999997</v>
      </c>
      <c r="D23"/>
      <c r="K23" s="28"/>
      <c r="L23" s="28"/>
    </row>
    <row r="24" spans="1:12" s="5" customFormat="1" ht="18" customHeight="1" x14ac:dyDescent="0.25">
      <c r="A24"/>
      <c r="D24"/>
      <c r="E24" s="13"/>
      <c r="F24" s="14"/>
      <c r="K24" s="28"/>
    </row>
    <row r="25" spans="1:12" s="5" customFormat="1" ht="18" customHeight="1" x14ac:dyDescent="0.25">
      <c r="A25"/>
      <c r="C25" s="37"/>
      <c r="D25" s="16"/>
      <c r="E25" s="66"/>
      <c r="F25" s="66"/>
      <c r="K25" s="29"/>
    </row>
    <row r="26" spans="1:12" s="5" customFormat="1" ht="18" customHeight="1" x14ac:dyDescent="0.25">
      <c r="A26"/>
      <c r="B26" s="37" t="s">
        <v>20</v>
      </c>
      <c r="C26" s="28"/>
      <c r="D26"/>
      <c r="E26" s="65" t="s">
        <v>21</v>
      </c>
      <c r="F26" s="65"/>
      <c r="K26" s="29"/>
    </row>
    <row r="27" spans="1:12" s="5" customFormat="1" ht="18" customHeight="1" x14ac:dyDescent="0.25">
      <c r="A27"/>
      <c r="C27" s="60"/>
      <c r="D27"/>
      <c r="E27" s="10" t="s">
        <v>23</v>
      </c>
      <c r="F27" s="17"/>
      <c r="K27" s="29"/>
    </row>
    <row r="28" spans="1:12" ht="18" customHeight="1" x14ac:dyDescent="0.25">
      <c r="B28" s="10" t="s">
        <v>22</v>
      </c>
      <c r="C28" s="53">
        <v>177159</v>
      </c>
      <c r="E28" s="3"/>
      <c r="F28" s="4"/>
      <c r="K28" s="29"/>
    </row>
    <row r="29" spans="1:12" ht="18" customHeight="1" x14ac:dyDescent="0.25">
      <c r="B29" s="1" t="s">
        <v>34</v>
      </c>
      <c r="C29" s="25"/>
      <c r="K29" s="29"/>
    </row>
    <row r="30" spans="1:12" ht="18" customHeight="1" x14ac:dyDescent="0.25">
      <c r="B30" s="18" t="s">
        <v>35</v>
      </c>
      <c r="C30" s="36"/>
      <c r="E30" s="19"/>
      <c r="K30" s="29"/>
    </row>
    <row r="31" spans="1:12" ht="18" customHeight="1" x14ac:dyDescent="0.25">
      <c r="B31" s="18"/>
      <c r="C31" s="55"/>
      <c r="E31" s="19"/>
      <c r="K31" s="29"/>
    </row>
    <row r="32" spans="1:12" s="13" customFormat="1" ht="18" customHeight="1" x14ac:dyDescent="0.25">
      <c r="A32"/>
      <c r="B32" s="36" t="s">
        <v>24</v>
      </c>
      <c r="C32" s="54"/>
      <c r="D32"/>
      <c r="F32" s="14"/>
      <c r="K32" s="29"/>
    </row>
    <row r="33" spans="1:11" s="13" customFormat="1" ht="18" customHeight="1" x14ac:dyDescent="0.25">
      <c r="A33"/>
      <c r="B33" s="20" t="s">
        <v>25</v>
      </c>
      <c r="C33" s="35">
        <v>190454.36</v>
      </c>
      <c r="D33"/>
      <c r="F33" s="14"/>
      <c r="K33" s="29"/>
    </row>
    <row r="34" spans="1:11" s="13" customFormat="1" ht="18" customHeight="1" x14ac:dyDescent="0.25">
      <c r="A34"/>
      <c r="B34" s="41" t="s">
        <v>1</v>
      </c>
      <c r="C34" s="61">
        <v>63.79</v>
      </c>
      <c r="D34"/>
      <c r="F34" s="14"/>
      <c r="K34" s="29"/>
    </row>
    <row r="35" spans="1:11" x14ac:dyDescent="0.25">
      <c r="B35" s="41" t="s">
        <v>38</v>
      </c>
      <c r="C35" s="52">
        <v>190518.15</v>
      </c>
      <c r="K35" s="29"/>
    </row>
    <row r="36" spans="1:11" x14ac:dyDescent="0.25">
      <c r="K36" s="29"/>
    </row>
    <row r="37" spans="1:11" x14ac:dyDescent="0.25">
      <c r="K37" s="29"/>
    </row>
    <row r="38" spans="1:11" x14ac:dyDescent="0.25">
      <c r="K38" s="29"/>
    </row>
    <row r="39" spans="1:11" s="13" customFormat="1" x14ac:dyDescent="0.25">
      <c r="A39"/>
      <c r="B39"/>
      <c r="C39" s="7"/>
      <c r="D39"/>
      <c r="F39" s="14"/>
      <c r="K39" s="29"/>
    </row>
    <row r="40" spans="1:11" x14ac:dyDescent="0.25">
      <c r="B40" s="21" t="s">
        <v>40</v>
      </c>
      <c r="C40" s="23" t="s">
        <v>41</v>
      </c>
      <c r="D40" s="23"/>
      <c r="E40" s="62" t="s">
        <v>30</v>
      </c>
      <c r="F40" s="62"/>
      <c r="K40" s="29"/>
    </row>
    <row r="41" spans="1:11" x14ac:dyDescent="0.25">
      <c r="B41" s="21"/>
      <c r="K41" s="29"/>
    </row>
    <row r="42" spans="1:11" x14ac:dyDescent="0.25">
      <c r="K42" s="29"/>
    </row>
    <row r="43" spans="1:11" x14ac:dyDescent="0.25">
      <c r="B43" s="22"/>
      <c r="K43" s="29"/>
    </row>
    <row r="44" spans="1:11" x14ac:dyDescent="0.25">
      <c r="B44" s="22"/>
      <c r="K44" s="29"/>
    </row>
    <row r="45" spans="1:11" x14ac:dyDescent="0.25">
      <c r="B45" s="22"/>
      <c r="K45" s="22"/>
    </row>
    <row r="46" spans="1:11" x14ac:dyDescent="0.25">
      <c r="K46" s="22"/>
    </row>
    <row r="47" spans="1:11" x14ac:dyDescent="0.25">
      <c r="K47" s="22"/>
    </row>
    <row r="48" spans="1:11" x14ac:dyDescent="0.25">
      <c r="K48" s="22"/>
    </row>
    <row r="49" spans="5:12" x14ac:dyDescent="0.25">
      <c r="K49" s="22"/>
    </row>
    <row r="63" spans="5:12" x14ac:dyDescent="0.25">
      <c r="E63" s="7"/>
      <c r="F63" s="56"/>
      <c r="G63" s="22"/>
      <c r="H63" s="22"/>
      <c r="I63" s="22"/>
      <c r="J63" s="22"/>
      <c r="K63" s="22"/>
      <c r="L63" s="22"/>
    </row>
    <row r="64" spans="5:12" x14ac:dyDescent="0.25">
      <c r="E64" s="7"/>
      <c r="F64" s="28"/>
      <c r="G64" s="22"/>
      <c r="H64" s="22"/>
      <c r="I64" s="22"/>
      <c r="J64" s="22"/>
      <c r="K64" s="22"/>
      <c r="L64" s="27"/>
    </row>
    <row r="65" spans="5:12" x14ac:dyDescent="0.25">
      <c r="E65" s="7"/>
      <c r="F65" s="28"/>
      <c r="G65" s="22"/>
      <c r="H65" s="22"/>
      <c r="I65" s="22"/>
      <c r="J65" s="22"/>
      <c r="K65" s="22"/>
      <c r="L65" s="27"/>
    </row>
    <row r="66" spans="5:12" x14ac:dyDescent="0.25">
      <c r="E66" s="7"/>
      <c r="F66" s="28"/>
      <c r="G66" s="22"/>
      <c r="H66" s="22"/>
      <c r="I66" s="22"/>
      <c r="J66" s="22"/>
      <c r="K66" s="22"/>
      <c r="L66" s="57"/>
    </row>
    <row r="67" spans="5:12" x14ac:dyDescent="0.25">
      <c r="E67" s="7"/>
      <c r="F67" s="28"/>
      <c r="G67" s="22"/>
      <c r="H67" s="22"/>
      <c r="I67" s="22"/>
      <c r="J67" s="22"/>
      <c r="K67" s="22"/>
      <c r="L67" s="27"/>
    </row>
    <row r="68" spans="5:12" x14ac:dyDescent="0.25">
      <c r="E68" s="7"/>
      <c r="F68" s="28"/>
      <c r="G68" s="22"/>
      <c r="H68" s="22"/>
      <c r="I68" s="22"/>
      <c r="J68" s="22"/>
      <c r="K68" s="22"/>
      <c r="L68" s="27"/>
    </row>
    <row r="69" spans="5:12" x14ac:dyDescent="0.25">
      <c r="E69" s="7"/>
      <c r="F69" s="28"/>
      <c r="G69" s="22"/>
      <c r="H69" s="22"/>
      <c r="I69" s="22"/>
      <c r="J69" s="22"/>
      <c r="K69" s="22"/>
      <c r="L69" s="27"/>
    </row>
    <row r="70" spans="5:12" x14ac:dyDescent="0.25">
      <c r="E70" s="7"/>
      <c r="F70" s="28"/>
      <c r="G70" s="22"/>
      <c r="H70" s="22"/>
      <c r="I70" s="22"/>
      <c r="J70" s="22"/>
      <c r="K70" s="22"/>
      <c r="L70" s="27"/>
    </row>
    <row r="71" spans="5:12" x14ac:dyDescent="0.25">
      <c r="E71" s="7"/>
      <c r="F71" s="28"/>
      <c r="G71" s="22"/>
      <c r="H71" s="22"/>
      <c r="I71" s="22"/>
      <c r="J71" s="22"/>
      <c r="K71" s="22"/>
      <c r="L71" s="27"/>
    </row>
    <row r="72" spans="5:12" x14ac:dyDescent="0.25">
      <c r="E72" s="7"/>
      <c r="F72" s="58"/>
      <c r="G72" s="22"/>
      <c r="H72" s="22"/>
      <c r="I72" s="22"/>
      <c r="J72" s="22"/>
      <c r="K72" s="22"/>
      <c r="L72" s="26"/>
    </row>
    <row r="73" spans="5:12" x14ac:dyDescent="0.25">
      <c r="E73" s="7"/>
      <c r="F73" s="56"/>
      <c r="G73" s="22"/>
      <c r="H73" s="22"/>
      <c r="I73" s="22"/>
      <c r="J73" s="22"/>
      <c r="K73" s="22"/>
      <c r="L73" s="24"/>
    </row>
    <row r="74" spans="5:12" x14ac:dyDescent="0.25">
      <c r="E74" s="7"/>
      <c r="F74" s="56"/>
      <c r="G74" s="22"/>
      <c r="H74" s="22"/>
      <c r="I74" s="22"/>
      <c r="J74" s="22"/>
      <c r="K74" s="22"/>
      <c r="L74" s="24"/>
    </row>
    <row r="75" spans="5:12" x14ac:dyDescent="0.25">
      <c r="E75" s="7"/>
      <c r="F75" s="56"/>
      <c r="G75" s="22"/>
      <c r="H75" s="22"/>
      <c r="I75" s="22"/>
      <c r="J75" s="22"/>
      <c r="K75" s="22"/>
      <c r="L75" s="24"/>
    </row>
    <row r="76" spans="5:12" x14ac:dyDescent="0.25">
      <c r="E76" s="7"/>
      <c r="F76" s="56"/>
      <c r="G76" s="22"/>
      <c r="H76" s="22"/>
      <c r="I76" s="22"/>
      <c r="J76" s="22"/>
      <c r="K76" s="22"/>
      <c r="L76" s="24"/>
    </row>
    <row r="77" spans="5:12" x14ac:dyDescent="0.25">
      <c r="E77" s="7"/>
      <c r="F77" s="56"/>
      <c r="G77" s="22"/>
      <c r="H77" s="22"/>
      <c r="I77" s="22"/>
      <c r="J77" s="22"/>
      <c r="K77" s="22"/>
      <c r="L77" s="24"/>
    </row>
    <row r="78" spans="5:12" x14ac:dyDescent="0.25">
      <c r="E78" s="7"/>
      <c r="F78" s="56"/>
      <c r="G78" s="22"/>
      <c r="H78" s="22"/>
      <c r="I78" s="22"/>
      <c r="J78" s="22"/>
      <c r="K78" s="22"/>
      <c r="L78" s="24"/>
    </row>
    <row r="79" spans="5:12" x14ac:dyDescent="0.25">
      <c r="E79" s="7"/>
      <c r="F79" s="56"/>
      <c r="G79" s="22"/>
      <c r="H79" s="22"/>
      <c r="I79" s="22"/>
      <c r="J79" s="22"/>
      <c r="K79" s="22"/>
      <c r="L79" s="24"/>
    </row>
    <row r="80" spans="5:12" x14ac:dyDescent="0.25">
      <c r="E80" s="7"/>
      <c r="F80" s="56"/>
      <c r="G80" s="22"/>
      <c r="H80" s="22"/>
      <c r="I80" s="22"/>
      <c r="J80" s="22"/>
      <c r="K80" s="22"/>
      <c r="L80" s="24"/>
    </row>
    <row r="81" spans="5:12" x14ac:dyDescent="0.25">
      <c r="E81" s="7"/>
      <c r="F81" s="56"/>
      <c r="G81" s="22"/>
      <c r="H81" s="22"/>
      <c r="I81" s="22"/>
      <c r="J81" s="22"/>
      <c r="K81" s="22"/>
      <c r="L81" s="24"/>
    </row>
    <row r="82" spans="5:12" x14ac:dyDescent="0.25">
      <c r="E82" s="7"/>
      <c r="F82" s="56"/>
      <c r="G82" s="22"/>
      <c r="H82" s="22"/>
      <c r="I82" s="22"/>
      <c r="J82" s="22"/>
      <c r="K82" s="22"/>
      <c r="L82" s="24"/>
    </row>
    <row r="83" spans="5:12" x14ac:dyDescent="0.25">
      <c r="E83" s="7"/>
      <c r="F83" s="56"/>
      <c r="G83" s="22"/>
      <c r="H83" s="22"/>
      <c r="I83" s="22"/>
      <c r="J83" s="22"/>
      <c r="K83" s="22"/>
      <c r="L83" s="24"/>
    </row>
    <row r="84" spans="5:12" x14ac:dyDescent="0.25">
      <c r="E84" s="7"/>
      <c r="F84" s="56"/>
      <c r="G84" s="22"/>
      <c r="H84" s="22"/>
      <c r="I84" s="22"/>
      <c r="J84" s="22"/>
      <c r="K84" s="22"/>
      <c r="L84" s="24"/>
    </row>
    <row r="85" spans="5:12" x14ac:dyDescent="0.25">
      <c r="E85" s="7"/>
      <c r="F85" s="56"/>
      <c r="G85" s="22"/>
      <c r="H85" s="22"/>
      <c r="I85" s="22"/>
      <c r="J85" s="22"/>
      <c r="K85" s="22"/>
      <c r="L85" s="24"/>
    </row>
    <row r="86" spans="5:12" x14ac:dyDescent="0.25">
      <c r="E86" s="7"/>
      <c r="F86" s="56"/>
      <c r="G86" s="22"/>
      <c r="H86" s="22"/>
      <c r="I86" s="22"/>
      <c r="J86" s="22"/>
      <c r="K86" s="22"/>
      <c r="L86" s="24"/>
    </row>
    <row r="87" spans="5:12" x14ac:dyDescent="0.25">
      <c r="E87" s="7"/>
      <c r="F87" s="56"/>
      <c r="G87" s="22"/>
      <c r="H87" s="22"/>
      <c r="I87" s="22"/>
      <c r="J87" s="22"/>
      <c r="K87" s="22"/>
      <c r="L87" s="24"/>
    </row>
    <row r="88" spans="5:12" x14ac:dyDescent="0.25">
      <c r="E88" s="7"/>
      <c r="F88" s="59"/>
      <c r="G88" s="22"/>
      <c r="H88" s="22"/>
      <c r="I88" s="22"/>
      <c r="J88" s="22"/>
      <c r="K88" s="22"/>
      <c r="L88" s="27"/>
    </row>
    <row r="89" spans="5:12" x14ac:dyDescent="0.25">
      <c r="E89" s="7"/>
      <c r="F89" s="59"/>
      <c r="G89" s="22"/>
      <c r="H89" s="22"/>
      <c r="I89" s="22"/>
      <c r="J89" s="22"/>
      <c r="K89" s="22"/>
      <c r="L89" s="22"/>
    </row>
    <row r="90" spans="5:12" x14ac:dyDescent="0.25">
      <c r="E90" s="7"/>
      <c r="F90" s="59"/>
      <c r="G90" s="22"/>
      <c r="H90" s="22"/>
      <c r="I90" s="22"/>
      <c r="J90" s="22"/>
      <c r="K90" s="22"/>
      <c r="L90" s="22"/>
    </row>
    <row r="91" spans="5:12" x14ac:dyDescent="0.25">
      <c r="E91" s="7"/>
      <c r="F91" s="59"/>
      <c r="G91" s="22"/>
      <c r="H91" s="22"/>
      <c r="I91" s="22"/>
      <c r="J91" s="22"/>
      <c r="K91" s="22"/>
      <c r="L91" s="22"/>
    </row>
    <row r="92" spans="5:12" x14ac:dyDescent="0.25">
      <c r="E92" s="7"/>
      <c r="F92" s="59"/>
      <c r="G92" s="22"/>
      <c r="H92" s="22"/>
      <c r="I92" s="22"/>
      <c r="J92" s="22"/>
      <c r="K92" s="22"/>
      <c r="L92" s="22"/>
    </row>
    <row r="93" spans="5:12" x14ac:dyDescent="0.25">
      <c r="E93" s="7"/>
      <c r="F93" s="59"/>
      <c r="G93" s="22"/>
      <c r="H93" s="22"/>
      <c r="I93" s="22"/>
      <c r="J93" s="22"/>
      <c r="K93" s="22"/>
      <c r="L93" s="22"/>
    </row>
    <row r="94" spans="5:12" x14ac:dyDescent="0.25">
      <c r="E94" s="7"/>
      <c r="F94" s="59"/>
      <c r="G94" s="22"/>
      <c r="H94" s="22"/>
      <c r="I94" s="22"/>
      <c r="J94" s="22"/>
      <c r="K94" s="22"/>
      <c r="L94" s="22"/>
    </row>
    <row r="95" spans="5:12" x14ac:dyDescent="0.25">
      <c r="E95" s="7"/>
      <c r="F95" s="59"/>
      <c r="G95" s="22"/>
      <c r="H95" s="22"/>
      <c r="I95" s="22"/>
      <c r="J95" s="22"/>
      <c r="K95" s="22"/>
      <c r="L95" s="22"/>
    </row>
    <row r="96" spans="5:12" x14ac:dyDescent="0.25">
      <c r="E96" s="7"/>
      <c r="F96" s="59"/>
      <c r="G96" s="22"/>
      <c r="H96" s="22"/>
      <c r="I96" s="22"/>
      <c r="J96" s="22"/>
      <c r="K96" s="22"/>
      <c r="L96" s="22"/>
    </row>
    <row r="97" spans="5:12" x14ac:dyDescent="0.25">
      <c r="E97" s="7"/>
      <c r="F97" s="59"/>
      <c r="G97" s="22"/>
      <c r="H97" s="22"/>
      <c r="I97" s="22"/>
      <c r="J97" s="22"/>
      <c r="K97" s="22"/>
      <c r="L97" s="22"/>
    </row>
    <row r="98" spans="5:12" x14ac:dyDescent="0.25">
      <c r="E98" s="7"/>
      <c r="F98" s="59"/>
      <c r="G98" s="22"/>
      <c r="H98" s="22"/>
      <c r="I98" s="22"/>
      <c r="J98" s="22"/>
      <c r="K98" s="22"/>
      <c r="L98" s="22"/>
    </row>
    <row r="99" spans="5:12" x14ac:dyDescent="0.25">
      <c r="E99" s="7"/>
      <c r="F99" s="59"/>
      <c r="G99" s="22"/>
      <c r="H99" s="22"/>
      <c r="I99" s="22"/>
      <c r="J99" s="22"/>
      <c r="K99" s="22"/>
      <c r="L99" s="22"/>
    </row>
    <row r="100" spans="5:12" x14ac:dyDescent="0.25">
      <c r="E100" s="7"/>
      <c r="F100" s="59"/>
      <c r="G100" s="22"/>
      <c r="H100" s="22"/>
      <c r="I100" s="22"/>
      <c r="J100" s="22"/>
      <c r="K100" s="22"/>
      <c r="L100" s="22"/>
    </row>
    <row r="101" spans="5:12" x14ac:dyDescent="0.25">
      <c r="E101" s="7"/>
      <c r="F101" s="59"/>
      <c r="G101" s="22"/>
      <c r="H101" s="22"/>
      <c r="I101" s="22"/>
      <c r="J101" s="22"/>
      <c r="K101" s="22"/>
      <c r="L101" s="22"/>
    </row>
    <row r="102" spans="5:12" x14ac:dyDescent="0.25">
      <c r="E102" s="7"/>
      <c r="F102" s="59"/>
      <c r="G102" s="22"/>
      <c r="H102" s="22"/>
      <c r="I102" s="22"/>
      <c r="J102" s="22"/>
      <c r="K102" s="22"/>
      <c r="L102" s="22"/>
    </row>
    <row r="103" spans="5:12" x14ac:dyDescent="0.25">
      <c r="E103" s="7"/>
      <c r="F103" s="59"/>
      <c r="G103" s="22"/>
      <c r="H103" s="22"/>
      <c r="I103" s="22"/>
      <c r="J103" s="22"/>
      <c r="K103" s="22"/>
      <c r="L103" s="22"/>
    </row>
    <row r="104" spans="5:12" x14ac:dyDescent="0.25">
      <c r="E104" s="7"/>
      <c r="F104" s="59"/>
      <c r="G104" s="22"/>
      <c r="H104" s="22"/>
      <c r="I104" s="22"/>
      <c r="J104" s="22"/>
      <c r="K104" s="22"/>
      <c r="L104" s="22"/>
    </row>
    <row r="105" spans="5:12" x14ac:dyDescent="0.25">
      <c r="E105" s="7"/>
      <c r="F105" s="59"/>
      <c r="G105" s="22"/>
      <c r="H105" s="22"/>
      <c r="I105" s="22"/>
      <c r="J105" s="22"/>
      <c r="K105" s="22"/>
      <c r="L105" s="22"/>
    </row>
    <row r="106" spans="5:12" x14ac:dyDescent="0.25">
      <c r="E106" s="7"/>
      <c r="F106" s="59"/>
      <c r="G106" s="22"/>
      <c r="H106" s="22"/>
      <c r="I106" s="22"/>
      <c r="J106" s="22"/>
      <c r="K106" s="22"/>
      <c r="L106" s="22"/>
    </row>
    <row r="107" spans="5:12" x14ac:dyDescent="0.25">
      <c r="E107" s="7"/>
      <c r="F107" s="56"/>
      <c r="G107" s="22"/>
      <c r="H107" s="22"/>
      <c r="I107" s="22"/>
      <c r="J107" s="22"/>
      <c r="K107" s="22"/>
      <c r="L107" s="22"/>
    </row>
    <row r="108" spans="5:12" x14ac:dyDescent="0.25">
      <c r="E108" s="7"/>
      <c r="F108" s="56"/>
      <c r="G108" s="22"/>
      <c r="H108" s="22"/>
      <c r="I108" s="22"/>
      <c r="J108" s="22"/>
      <c r="K108" s="22"/>
      <c r="L108" s="22"/>
    </row>
  </sheetData>
  <mergeCells count="7">
    <mergeCell ref="E40:F40"/>
    <mergeCell ref="B2:F2"/>
    <mergeCell ref="B3:F3"/>
    <mergeCell ref="B5:C5"/>
    <mergeCell ref="E5:F5"/>
    <mergeCell ref="E25:F25"/>
    <mergeCell ref="E26:F26"/>
  </mergeCells>
  <pageMargins left="0.11811023622047245" right="0.11811023622047245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2022-05-29T07:10:59Z</dcterms:modified>
</cp:coreProperties>
</file>